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Jesper melin\AppData\Local\Packages\microsoft.windowscommunicationsapps_8wekyb3d8bbwe\LocalState\Files\S0\2067\Attachments\"/>
    </mc:Choice>
  </mc:AlternateContent>
  <xr:revisionPtr revIDLastSave="0" documentId="8_{14598427-8122-4561-B54E-BC5F2CECEEC7}" xr6:coauthVersionLast="47" xr6:coauthVersionMax="47" xr10:uidLastSave="{00000000-0000-0000-0000-000000000000}"/>
  <bookViews>
    <workbookView xWindow="-120" yWindow="-120" windowWidth="29040" windowHeight="15840" xr2:uid="{00000000-000D-0000-FFFF-FFFF00000000}"/>
  </bookViews>
  <sheets>
    <sheet name="Budg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C25" i="1"/>
  <c r="C6" i="1"/>
  <c r="C5" i="1"/>
  <c r="C12" i="1" s="1"/>
</calcChain>
</file>

<file path=xl/sharedStrings.xml><?xml version="1.0" encoding="utf-8"?>
<sst xmlns="http://schemas.openxmlformats.org/spreadsheetml/2006/main" count="28" uniqueCount="28">
  <si>
    <t>Verksamhetsåret 2024-2025</t>
  </si>
  <si>
    <t>Beskrivning</t>
  </si>
  <si>
    <t xml:space="preserve">Budget </t>
  </si>
  <si>
    <t>INTÄKTER</t>
  </si>
  <si>
    <t>Motivering till ökade medlemskostnader</t>
  </si>
  <si>
    <t>Medlemsavgifter</t>
  </si>
  <si>
    <t>Den största anledningen till att vi behöver öka våra priser för medlemskap i föreningen är att vi har sett över föreningens utgifter och behöver säkerhetställa att föreningen klarar de kostnader som tillkommer föreningen. Vi ser att omvärldsläget har påverkat inte bara invidider utan det påverkar även kommuner och andra verksamheter som i sin följd kommer att påverka våra utgifter. för att vi ska fortsätta kunna erbjuda samma förutsättningar behöver vi således höja medlemsavgifterna.</t>
  </si>
  <si>
    <t>Enskild medlem 500kr</t>
  </si>
  <si>
    <t>Familjemedlem 1200kr</t>
  </si>
  <si>
    <t>Bidrag/fonder/gräsrot</t>
  </si>
  <si>
    <t>Sektionsavgifter</t>
  </si>
  <si>
    <t>Egna idrottsarrangemang</t>
  </si>
  <si>
    <t>Kiosk&amp;serveringsintäkter</t>
  </si>
  <si>
    <t>Försäljning av kläder</t>
  </si>
  <si>
    <t>Summa intäkter</t>
  </si>
  <si>
    <t>Kostnader</t>
  </si>
  <si>
    <t>Plan och hallhyror</t>
  </si>
  <si>
    <t>Tävlingsavgifter (SM)</t>
  </si>
  <si>
    <t>När föreningen gör en vinst under räkenskapsåret ska 10% av detta avsättas till placeringskontot för framtida behov. Budgeten är baserad på räkenskapåret 2022 samt de kostnader som föreningen har haft hittills under räkenskapåret 2023. Vi förväntar oss att kostnaderna ökar under räkenskapåret 2024-2025.</t>
  </si>
  <si>
    <t>Kostnader inköp kläder</t>
  </si>
  <si>
    <t>Kostnad arrangemang</t>
  </si>
  <si>
    <t>Förbundavgifter</t>
  </si>
  <si>
    <t>Årsmöteskostnader</t>
  </si>
  <si>
    <t>Sammankomster</t>
  </si>
  <si>
    <t>Övriga kostnader (progamvaror, bank, redovisning)</t>
  </si>
  <si>
    <t>Ungdomspelkostnader</t>
  </si>
  <si>
    <t>Summa kostnader</t>
  </si>
  <si>
    <t>Beräknat resultat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</si>
</sst>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00\ &quot;kr&quot;"/>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xf numFmtId="0" fontId="1" fillId="2" borderId="0" xfId="0" applyFont="1" applyFill="1"/>
    <xf numFmtId="0" fontId="1" fillId="3" borderId="0" xfId="0" applyFont="1" applyFill="1"/>
    <xf numFmtId="0" fontId="0" fillId="3" borderId="0" xfId="0" applyFill="1"/>
    <xf numFmtId="0" fontId="0" fillId="4" borderId="0" xfId="0" applyFill="1"/>
    <xf numFmtId="0" fontId="1" fillId="4" borderId="0" xfId="0" applyFont="1" applyFill="1"/>
    <xf numFmtId="164" fontId="0" fillId="0" borderId="0" xfId="0" applyNumberFormat="1"/>
    <xf numFmtId="44" fontId="0" fillId="0" borderId="0" xfId="0" applyNumberFormat="1"/>
    <xf numFmtId="44" fontId="0" fillId="4" borderId="0" xfId="0" applyNumberFormat="1" applyFill="1"/>
    <xf numFmtId="44" fontId="1" fillId="4" borderId="0" xfId="0" applyNumberFormat="1" applyFont="1" applyFill="1"/>
    <xf numFmtId="44" fontId="0" fillId="3" borderId="0" xfId="0" applyNumberFormat="1" applyFill="1"/>
    <xf numFmtId="0" fontId="4" fillId="4" borderId="0" xfId="0" applyFont="1" applyFill="1" applyAlignment="1">
      <alignment horizontal="center" wrapText="1"/>
    </xf>
    <xf numFmtId="44" fontId="0" fillId="4" borderId="0" xfId="0" applyNumberFormat="1" applyFill="1" applyAlignment="1">
      <alignment horizontal="right"/>
    </xf>
    <xf numFmtId="44" fontId="1" fillId="3" borderId="0" xfId="0" applyNumberFormat="1" applyFont="1" applyFill="1"/>
    <xf numFmtId="0" fontId="1" fillId="5" borderId="0" xfId="0" applyFont="1" applyFill="1" applyAlignment="1">
      <alignment horizontal="center"/>
    </xf>
    <xf numFmtId="0" fontId="3" fillId="3" borderId="0" xfId="0" applyFont="1" applyFill="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0"/>
  <sheetViews>
    <sheetView tabSelected="1" workbookViewId="0">
      <selection activeCell="F23" sqref="F23"/>
    </sheetView>
  </sheetViews>
  <sheetFormatPr defaultRowHeight="15" x14ac:dyDescent="0.25"/>
  <cols>
    <col min="2" max="2" width="23.85546875" customWidth="1"/>
    <col min="3" max="3" width="15.5703125" customWidth="1"/>
    <col min="6" max="6" width="14.140625" bestFit="1" customWidth="1"/>
  </cols>
  <sheetData>
    <row r="1" spans="2:18" ht="15.75" x14ac:dyDescent="0.25">
      <c r="B1" s="1" t="s">
        <v>0</v>
      </c>
    </row>
    <row r="2" spans="2:18" x14ac:dyDescent="0.25">
      <c r="B2" s="2" t="s">
        <v>1</v>
      </c>
      <c r="C2" s="2" t="s">
        <v>2</v>
      </c>
    </row>
    <row r="3" spans="2:18" x14ac:dyDescent="0.25">
      <c r="B3" s="3" t="s">
        <v>3</v>
      </c>
      <c r="C3" s="4"/>
      <c r="M3" s="15" t="s">
        <v>4</v>
      </c>
      <c r="N3" s="15"/>
      <c r="O3" s="15"/>
      <c r="P3" s="15"/>
      <c r="Q3" s="15"/>
    </row>
    <row r="4" spans="2:18" ht="15" customHeight="1" x14ac:dyDescent="0.25">
      <c r="B4" s="5" t="s">
        <v>5</v>
      </c>
      <c r="C4" s="5"/>
      <c r="M4" s="16" t="s">
        <v>6</v>
      </c>
      <c r="N4" s="16"/>
      <c r="O4" s="16"/>
      <c r="P4" s="16"/>
      <c r="Q4" s="16"/>
      <c r="R4" s="16"/>
    </row>
    <row r="5" spans="2:18" ht="15" customHeight="1" x14ac:dyDescent="0.25">
      <c r="B5" s="5" t="s">
        <v>7</v>
      </c>
      <c r="C5" s="9">
        <f>500*130</f>
        <v>65000</v>
      </c>
      <c r="M5" s="16"/>
      <c r="N5" s="16"/>
      <c r="O5" s="16"/>
      <c r="P5" s="16"/>
      <c r="Q5" s="16"/>
      <c r="R5" s="16"/>
    </row>
    <row r="6" spans="2:18" ht="15" customHeight="1" x14ac:dyDescent="0.25">
      <c r="B6" s="5" t="s">
        <v>8</v>
      </c>
      <c r="C6" s="9">
        <f>1200*10</f>
        <v>12000</v>
      </c>
      <c r="M6" s="16"/>
      <c r="N6" s="16"/>
      <c r="O6" s="16"/>
      <c r="P6" s="16"/>
      <c r="Q6" s="16"/>
      <c r="R6" s="16"/>
    </row>
    <row r="7" spans="2:18" ht="15" customHeight="1" x14ac:dyDescent="0.25">
      <c r="B7" s="5" t="s">
        <v>9</v>
      </c>
      <c r="C7" s="9">
        <v>180000</v>
      </c>
      <c r="M7" s="16"/>
      <c r="N7" s="16"/>
      <c r="O7" s="16"/>
      <c r="P7" s="16"/>
      <c r="Q7" s="16"/>
      <c r="R7" s="16"/>
    </row>
    <row r="8" spans="2:18" ht="15" customHeight="1" x14ac:dyDescent="0.25">
      <c r="B8" s="5" t="s">
        <v>10</v>
      </c>
      <c r="C8" s="9">
        <v>15000</v>
      </c>
      <c r="M8" s="16"/>
      <c r="N8" s="16"/>
      <c r="O8" s="16"/>
      <c r="P8" s="16"/>
      <c r="Q8" s="16"/>
      <c r="R8" s="16"/>
    </row>
    <row r="9" spans="2:18" ht="15" customHeight="1" x14ac:dyDescent="0.25">
      <c r="B9" s="5" t="s">
        <v>11</v>
      </c>
      <c r="C9" s="9">
        <v>20000</v>
      </c>
      <c r="M9" s="16"/>
      <c r="N9" s="16"/>
      <c r="O9" s="16"/>
      <c r="P9" s="16"/>
      <c r="Q9" s="16"/>
      <c r="R9" s="16"/>
    </row>
    <row r="10" spans="2:18" ht="15" customHeight="1" x14ac:dyDescent="0.25">
      <c r="B10" s="5" t="s">
        <v>12</v>
      </c>
      <c r="C10" s="9">
        <v>1500</v>
      </c>
      <c r="M10" s="16"/>
      <c r="N10" s="16"/>
      <c r="O10" s="16"/>
      <c r="P10" s="16"/>
      <c r="Q10" s="16"/>
      <c r="R10" s="16"/>
    </row>
    <row r="11" spans="2:18" ht="15" customHeight="1" x14ac:dyDescent="0.25">
      <c r="B11" s="5" t="s">
        <v>13</v>
      </c>
      <c r="C11" s="9">
        <v>5000</v>
      </c>
      <c r="M11" s="16"/>
      <c r="N11" s="16"/>
      <c r="O11" s="16"/>
      <c r="P11" s="16"/>
      <c r="Q11" s="16"/>
      <c r="R11" s="16"/>
    </row>
    <row r="12" spans="2:18" ht="15" customHeight="1" x14ac:dyDescent="0.25">
      <c r="B12" s="6" t="s">
        <v>14</v>
      </c>
      <c r="C12" s="10">
        <f>SUM(C5:C11)</f>
        <v>298500</v>
      </c>
      <c r="M12" s="16"/>
      <c r="N12" s="16"/>
      <c r="O12" s="16"/>
      <c r="P12" s="16"/>
      <c r="Q12" s="16"/>
      <c r="R12" s="16"/>
    </row>
    <row r="13" spans="2:18" ht="15" customHeight="1" x14ac:dyDescent="0.25">
      <c r="B13" s="4"/>
      <c r="C13" s="11"/>
      <c r="M13" s="16"/>
      <c r="N13" s="16"/>
      <c r="O13" s="16"/>
      <c r="P13" s="16"/>
      <c r="Q13" s="16"/>
      <c r="R13" s="16"/>
    </row>
    <row r="14" spans="2:18" ht="15" customHeight="1" x14ac:dyDescent="0.25">
      <c r="B14" s="3" t="s">
        <v>15</v>
      </c>
      <c r="C14" s="11"/>
      <c r="M14" s="16"/>
      <c r="N14" s="16"/>
      <c r="O14" s="16"/>
      <c r="P14" s="16"/>
      <c r="Q14" s="16"/>
      <c r="R14" s="16"/>
    </row>
    <row r="15" spans="2:18" x14ac:dyDescent="0.25">
      <c r="B15" s="5" t="s">
        <v>16</v>
      </c>
      <c r="C15" s="9">
        <v>40000</v>
      </c>
      <c r="M15" s="16"/>
      <c r="N15" s="16"/>
      <c r="O15" s="16"/>
      <c r="P15" s="16"/>
      <c r="Q15" s="16"/>
      <c r="R15" s="16"/>
    </row>
    <row r="16" spans="2:18" x14ac:dyDescent="0.25">
      <c r="B16" s="5" t="s">
        <v>17</v>
      </c>
      <c r="C16" s="9">
        <v>40000</v>
      </c>
      <c r="M16" s="16" t="s">
        <v>18</v>
      </c>
      <c r="N16" s="16"/>
      <c r="O16" s="16"/>
      <c r="P16" s="16"/>
      <c r="Q16" s="16"/>
      <c r="R16" s="16"/>
    </row>
    <row r="17" spans="2:18" x14ac:dyDescent="0.25">
      <c r="B17" s="5" t="s">
        <v>19</v>
      </c>
      <c r="C17" s="9">
        <v>5000</v>
      </c>
      <c r="M17" s="16"/>
      <c r="N17" s="16"/>
      <c r="O17" s="16"/>
      <c r="P17" s="16"/>
      <c r="Q17" s="16"/>
      <c r="R17" s="16"/>
    </row>
    <row r="18" spans="2:18" x14ac:dyDescent="0.25">
      <c r="B18" s="5" t="s">
        <v>20</v>
      </c>
      <c r="C18" s="9">
        <v>20000</v>
      </c>
      <c r="M18" s="16"/>
      <c r="N18" s="16"/>
      <c r="O18" s="16"/>
      <c r="P18" s="16"/>
      <c r="Q18" s="16"/>
      <c r="R18" s="16"/>
    </row>
    <row r="19" spans="2:18" x14ac:dyDescent="0.25">
      <c r="B19" s="5" t="s">
        <v>21</v>
      </c>
      <c r="C19" s="9">
        <v>20000</v>
      </c>
      <c r="M19" s="16"/>
      <c r="N19" s="16"/>
      <c r="O19" s="16"/>
      <c r="P19" s="16"/>
      <c r="Q19" s="16"/>
      <c r="R19" s="16"/>
    </row>
    <row r="20" spans="2:18" x14ac:dyDescent="0.25">
      <c r="B20" s="5" t="s">
        <v>22</v>
      </c>
      <c r="C20" s="9">
        <v>5000</v>
      </c>
      <c r="M20" s="16"/>
      <c r="N20" s="16"/>
      <c r="O20" s="16"/>
      <c r="P20" s="16"/>
      <c r="Q20" s="16"/>
      <c r="R20" s="16"/>
    </row>
    <row r="21" spans="2:18" ht="15" customHeight="1" x14ac:dyDescent="0.25">
      <c r="B21" s="5" t="s">
        <v>23</v>
      </c>
      <c r="C21" s="9">
        <v>3500</v>
      </c>
      <c r="M21" s="16"/>
      <c r="N21" s="16"/>
      <c r="O21" s="16"/>
      <c r="P21" s="16"/>
      <c r="Q21" s="16"/>
      <c r="R21" s="16"/>
    </row>
    <row r="22" spans="2:18" ht="36.75" x14ac:dyDescent="0.25">
      <c r="B22" s="12" t="s">
        <v>24</v>
      </c>
      <c r="C22" s="13">
        <v>36000</v>
      </c>
      <c r="M22" s="16"/>
      <c r="N22" s="16"/>
      <c r="O22" s="16"/>
      <c r="P22" s="16"/>
      <c r="Q22" s="16"/>
      <c r="R22" s="16"/>
    </row>
    <row r="23" spans="2:18" x14ac:dyDescent="0.25">
      <c r="B23" s="12"/>
      <c r="C23" s="13"/>
      <c r="F23" s="8"/>
      <c r="M23" s="16"/>
      <c r="N23" s="16"/>
      <c r="O23" s="16"/>
      <c r="P23" s="16"/>
      <c r="Q23" s="16"/>
      <c r="R23" s="16"/>
    </row>
    <row r="24" spans="2:18" x14ac:dyDescent="0.25">
      <c r="B24" s="5" t="s">
        <v>25</v>
      </c>
      <c r="C24" s="9">
        <v>80000</v>
      </c>
      <c r="M24" s="16"/>
      <c r="N24" s="16"/>
      <c r="O24" s="16"/>
      <c r="P24" s="16"/>
      <c r="Q24" s="16"/>
      <c r="R24" s="16"/>
    </row>
    <row r="25" spans="2:18" x14ac:dyDescent="0.25">
      <c r="B25" s="6" t="s">
        <v>26</v>
      </c>
      <c r="C25" s="10">
        <f>SUM(C15:C24)</f>
        <v>249500</v>
      </c>
      <c r="M25" s="16"/>
      <c r="N25" s="16"/>
      <c r="O25" s="16"/>
      <c r="P25" s="16"/>
      <c r="Q25" s="16"/>
      <c r="R25" s="16"/>
    </row>
    <row r="26" spans="2:18" x14ac:dyDescent="0.25">
      <c r="B26" s="3" t="s">
        <v>27</v>
      </c>
      <c r="C26" s="14">
        <f>C12-C25</f>
        <v>49000</v>
      </c>
      <c r="M26" s="16"/>
      <c r="N26" s="16"/>
      <c r="O26" s="16"/>
      <c r="P26" s="16"/>
      <c r="Q26" s="16"/>
      <c r="R26" s="16"/>
    </row>
    <row r="27" spans="2:18" x14ac:dyDescent="0.25">
      <c r="M27" s="16"/>
      <c r="N27" s="16"/>
      <c r="O27" s="16"/>
      <c r="P27" s="16"/>
      <c r="Q27" s="16"/>
      <c r="R27" s="16"/>
    </row>
    <row r="30" spans="2:18" x14ac:dyDescent="0.25">
      <c r="C30" s="7"/>
    </row>
  </sheetData>
  <mergeCells count="3">
    <mergeCell ref="M3:Q3"/>
    <mergeCell ref="M4:R15"/>
    <mergeCell ref="M16:R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Jesper melin</dc:creator>
  <cp:keywords/>
  <dc:description/>
  <cp:lastModifiedBy>Jesper Melin</cp:lastModifiedBy>
  <cp:revision/>
  <dcterms:created xsi:type="dcterms:W3CDTF">2023-09-18T11:34:04Z</dcterms:created>
  <dcterms:modified xsi:type="dcterms:W3CDTF">2023-09-27T15:13:57Z</dcterms:modified>
  <cp:category/>
  <cp:contentStatus/>
</cp:coreProperties>
</file>